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580" windowHeight="3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'Sheet1'!$A$1:$J$79</definedName>
  </definedNames>
  <calcPr fullCalcOnLoad="1"/>
</workbook>
</file>

<file path=xl/sharedStrings.xml><?xml version="1.0" encoding="utf-8"?>
<sst xmlns="http://schemas.openxmlformats.org/spreadsheetml/2006/main" count="327" uniqueCount="144">
  <si>
    <t>INITIATIVE OR PROJECT</t>
  </si>
  <si>
    <t>SCHOOL</t>
  </si>
  <si>
    <t>SCHOOL DISTRICT</t>
  </si>
  <si>
    <t>UNDERWAY?</t>
  </si>
  <si>
    <t>PROJECTED START</t>
  </si>
  <si>
    <t>Project Lead The Way</t>
  </si>
  <si>
    <t>AVUHSD</t>
  </si>
  <si>
    <t>Pete Knight HS</t>
  </si>
  <si>
    <t>yes</t>
  </si>
  <si>
    <t>Sierra Sands, Ridgecrest</t>
  </si>
  <si>
    <t>Burroughs HS</t>
  </si>
  <si>
    <t>Tehachapi USD</t>
  </si>
  <si>
    <t>Tehachapi HS</t>
  </si>
  <si>
    <t>Highland HS</t>
  </si>
  <si>
    <t>Quartz Hill HS</t>
  </si>
  <si>
    <t>Lancaster HS</t>
  </si>
  <si>
    <t>Gateway to Technology/STEM Academy</t>
  </si>
  <si>
    <t>Lancaster SD</t>
  </si>
  <si>
    <t xml:space="preserve">Discovery </t>
  </si>
  <si>
    <t>Endeavour</t>
  </si>
  <si>
    <t>Gateway to Technology</t>
  </si>
  <si>
    <t>James Monroe MS</t>
  </si>
  <si>
    <t>Murray MS</t>
  </si>
  <si>
    <t>Jacobsen MS</t>
  </si>
  <si>
    <t>Westside SD</t>
  </si>
  <si>
    <t>Tehachapi High Engineering &amp; Manufacturing Academy</t>
  </si>
  <si>
    <t>Amargosa Creek MS</t>
  </si>
  <si>
    <t>Kid Winds, wind technology class</t>
  </si>
  <si>
    <t>Piute MS</t>
  </si>
  <si>
    <t>Buena Vista MS</t>
  </si>
  <si>
    <t>no</t>
  </si>
  <si>
    <t>2012-13 school year</t>
  </si>
  <si>
    <t>STEM Academy</t>
  </si>
  <si>
    <t>AV Christian School</t>
  </si>
  <si>
    <t>Paraclete HS</t>
  </si>
  <si>
    <t>Automotive Technology/Engineering</t>
  </si>
  <si>
    <t>Littlerock HS</t>
  </si>
  <si>
    <t>Desert Winds HS</t>
  </si>
  <si>
    <t>SOAR</t>
  </si>
  <si>
    <t>SOAR HS on AVC Campus</t>
  </si>
  <si>
    <t>AVC</t>
  </si>
  <si>
    <t xml:space="preserve">  N/A</t>
  </si>
  <si>
    <t>AVC Campus</t>
  </si>
  <si>
    <t>Robotics</t>
  </si>
  <si>
    <t>Numerous districts</t>
  </si>
  <si>
    <t>Numerous locations</t>
  </si>
  <si>
    <t>Spans ages from elementary schools to high schools</t>
  </si>
  <si>
    <t>Rocket Club</t>
  </si>
  <si>
    <t>Linda Verde Elementary</t>
  </si>
  <si>
    <t>Mariposa Elementary</t>
  </si>
  <si>
    <t>Hillview MS</t>
  </si>
  <si>
    <t>TOTAL STUDENTS IMMERSED IN STEM</t>
  </si>
  <si>
    <t>Palmdale SD</t>
  </si>
  <si>
    <t>former Cactus School site in East Palmdale</t>
  </si>
  <si>
    <t>TOTAL IF SMART BOARD EXPOSURE INCLUDED</t>
  </si>
  <si>
    <t>S-MAP (Senior Math Assessment Program)</t>
  </si>
  <si>
    <t>Joe Walker MS</t>
  </si>
  <si>
    <t>SMART BOARDS EXPOSURE</t>
  </si>
  <si>
    <t>YEAR</t>
  </si>
  <si>
    <t>Discovery School</t>
  </si>
  <si>
    <t>in planning</t>
  </si>
  <si>
    <t>Eastside HS</t>
  </si>
  <si>
    <t>Project Lead The Way (Biomedical)</t>
  </si>
  <si>
    <t>Pete Knight HS (part of Digital Design &amp; Engrg Acad)</t>
  </si>
  <si>
    <t>Antelope Valley HS (part of New Green Enterprise Academy)</t>
  </si>
  <si>
    <t>Palmdale HS (part of FAST Academy)</t>
  </si>
  <si>
    <t>Dental Assisting</t>
  </si>
  <si>
    <t>Antelope Valley HS</t>
  </si>
  <si>
    <t>Building Construction/Technology</t>
  </si>
  <si>
    <t>Health Careers Academy</t>
  </si>
  <si>
    <t xml:space="preserve">Palmdale HS </t>
  </si>
  <si>
    <t>Agriculture &amp; Environmental Science Academy</t>
  </si>
  <si>
    <t xml:space="preserve">Scientific Principles of Forensics Class </t>
  </si>
  <si>
    <t>Highland HS (part of Law &amp; Government Academy)</t>
  </si>
  <si>
    <t>Kidwind Activities</t>
  </si>
  <si>
    <t>Littlerock HS (A&amp;ES Acad); Palmdale HS (FAST Acad); SOAR HS; Knight HS (DD&amp;E Acad) starting up</t>
  </si>
  <si>
    <t>2009-10</t>
  </si>
  <si>
    <t>2010-11</t>
  </si>
  <si>
    <t>2011-12</t>
  </si>
  <si>
    <t>2012-13</t>
  </si>
  <si>
    <t>Pete Knight HS (part of DD&amp;E Academy)</t>
  </si>
  <si>
    <r>
      <t>Greg</t>
    </r>
    <r>
      <rPr>
        <sz val="11"/>
        <color indexed="10"/>
        <rFont val="Calibri"/>
        <family val="2"/>
      </rPr>
      <t>g</t>
    </r>
    <r>
      <rPr>
        <sz val="11"/>
        <color indexed="10"/>
        <rFont val="Calibri"/>
        <family val="2"/>
      </rPr>
      <t xml:space="preserve"> Anderson School </t>
    </r>
    <r>
      <rPr>
        <sz val="11"/>
        <color indexed="10"/>
        <rFont val="Calibri"/>
        <family val="2"/>
      </rPr>
      <t>(K-6 school)</t>
    </r>
  </si>
  <si>
    <t>SOAR Prep Charter School</t>
  </si>
  <si>
    <t xml:space="preserve">THS received $35K PLTW grant to enable addition of Biotechnical Engrg, Digital Engrg, &amp; Computer Integrated Manufacturing over next 3 years </t>
  </si>
  <si>
    <t># STUDENTS, 2009-2010</t>
  </si>
  <si>
    <t># STUDENTS, 2010-2011</t>
  </si>
  <si>
    <t># STUDENTS, 2011-2012</t>
  </si>
  <si>
    <t>Civil Air Patrol</t>
  </si>
  <si>
    <t>The Palmdale Aerospace Academy, a STEM-centric school based on PLTW/GTT</t>
  </si>
  <si>
    <t>Grades 7-9 started 2012-13</t>
  </si>
  <si>
    <t>GTT, as well as all electives, cut for 2012-2013 school year; after-school program substituted</t>
  </si>
  <si>
    <r>
      <t xml:space="preserve">Antelope Valley HS, </t>
    </r>
    <r>
      <rPr>
        <sz val="11"/>
        <color indexed="10"/>
        <rFont val="Calibri"/>
        <family val="2"/>
      </rPr>
      <t>Lancaster HS, Palmdale HS</t>
    </r>
  </si>
  <si>
    <r>
      <t xml:space="preserve">Preliminary results indicating payoff for reducing AVC math remediation in the future </t>
    </r>
    <r>
      <rPr>
        <sz val="11"/>
        <color indexed="10"/>
        <rFont val="Calibri"/>
        <family val="2"/>
      </rPr>
      <t>(expansion to PHS &amp; LHS in 2012-2013 school year)</t>
    </r>
  </si>
  <si>
    <t>started 2012-2013 school year</t>
  </si>
  <si>
    <t>Added a 7th-8th grade charter school prep academy in 2012-2013; Gateway to Technology</t>
  </si>
  <si>
    <t>Added GTT in 2012-2013 school year</t>
  </si>
  <si>
    <t>New Vista MS</t>
  </si>
  <si>
    <t>Converted to Gateway to Technology for 2012-2013 school year</t>
  </si>
  <si>
    <r>
      <t xml:space="preserve">Simulations </t>
    </r>
    <r>
      <rPr>
        <sz val="11"/>
        <color indexed="10"/>
        <rFont val="Calibri"/>
        <family val="2"/>
      </rPr>
      <t xml:space="preserve">(3D media) </t>
    </r>
    <r>
      <rPr>
        <sz val="11"/>
        <rFont val="Calibri"/>
        <family val="2"/>
      </rPr>
      <t>classes</t>
    </r>
  </si>
  <si>
    <t>Some students went to PLTW</t>
  </si>
  <si>
    <t>70 auto/20 CAD design</t>
  </si>
  <si>
    <t>120 auto/50 CAD design</t>
  </si>
  <si>
    <r>
      <t>Automotive Technology/</t>
    </r>
    <r>
      <rPr>
        <sz val="11"/>
        <color indexed="10"/>
        <rFont val="Calibri"/>
        <family val="2"/>
      </rPr>
      <t>Construction</t>
    </r>
  </si>
  <si>
    <t>Construction sector added for 2012-2013 school year</t>
  </si>
  <si>
    <t>STEM focus</t>
  </si>
  <si>
    <t>Planning underway to initiate a Science Olympiad for AV Area/LA County, 16 Mar 13</t>
  </si>
  <si>
    <t>Endeavour School</t>
  </si>
  <si>
    <t>expect 2012-2013 start-up</t>
  </si>
  <si>
    <t>The Palmdale Aerospace Academy</t>
  </si>
  <si>
    <t>Private School</t>
  </si>
  <si>
    <t>Bethel Christian</t>
  </si>
  <si>
    <t>S.T.E.A.L.T.H. (Science, Technology, Engineering And Learning Through Humanities)</t>
  </si>
  <si>
    <t>Really are 886 in S.T.E.A.L.T.H. Academy, but that includes 275 in GTT in line above</t>
  </si>
  <si>
    <t>Also enrolled in S.T.E.A.L.T.H. Academy</t>
  </si>
  <si>
    <t>started 2012-2013 school year.  60 students are enrolled in Gateway to Technology</t>
  </si>
  <si>
    <t>New STEM-Centric School/Gateway to Technology</t>
  </si>
  <si>
    <t>New Engineering &amp; Design Bldg completed Mar 2012</t>
  </si>
  <si>
    <t>Kid Winds Activities</t>
  </si>
  <si>
    <t>Monroe &amp; Murray MS, Burroughs HS</t>
  </si>
  <si>
    <t>Both Murray MS and BHS teams won 1st place at nationals in 2012</t>
  </si>
  <si>
    <t>After School STEM Academy</t>
  </si>
  <si>
    <t>Faller Elementary,        Grades 3-5</t>
  </si>
  <si>
    <t>Systemic approach in ASES</t>
  </si>
  <si>
    <t>In modernized facility a/o Aug 12</t>
  </si>
  <si>
    <t>Health Careers ROP</t>
  </si>
  <si>
    <t>STEM-centric curriculum</t>
  </si>
  <si>
    <t>Working toward 2013-2014 school year start</t>
  </si>
  <si>
    <t>South Kern USD</t>
  </si>
  <si>
    <t>Tropico MS</t>
  </si>
  <si>
    <t>Del Sur MS</t>
  </si>
  <si>
    <t>Leona Valley MS</t>
  </si>
  <si>
    <t xml:space="preserve">yes </t>
  </si>
  <si>
    <t>Mojave USD</t>
  </si>
  <si>
    <t>Mojave HS</t>
  </si>
  <si>
    <t>Medical Terminology</t>
  </si>
  <si>
    <t>Wood/Advanced Wood</t>
  </si>
  <si>
    <t>Welding/Advanced Welding</t>
  </si>
  <si>
    <t>Solar Installation ROP</t>
  </si>
  <si>
    <t xml:space="preserve"> # STUDENTS, 2012-2013</t>
  </si>
  <si>
    <t>PROJECTED # STUDENTS 2013-2014</t>
  </si>
  <si>
    <t>PSD</t>
  </si>
  <si>
    <t>PLTW will be folded into THEMA in the future; THEMA students will need to take 2 PLTW classes</t>
  </si>
  <si>
    <t>2013-2014</t>
  </si>
  <si>
    <t>Added PLTW for 2012-2013 school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</si>
</sst>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STEM Immersion Students By Year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251"/>
          <c:w val="0.95875"/>
          <c:h val="0.71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</c:numLit>
          </c:cat>
          <c:val>
            <c:numRef>
              <c:f>Sheet1!$D$73:$G$73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</c:numLit>
          </c:cat>
          <c:val>
            <c:numRef>
              <c:f>Sheet1!$D$74:$G$74</c:f>
              <c:numCache/>
            </c:numRef>
          </c:val>
          <c:shape val="box"/>
        </c:ser>
        <c:overlap val="100"/>
        <c:shape val="box"/>
        <c:axId val="27112128"/>
        <c:axId val="42682561"/>
      </c:bar3D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79</xdr:row>
      <xdr:rowOff>114300</xdr:rowOff>
    </xdr:from>
    <xdr:to>
      <xdr:col>6</xdr:col>
      <xdr:colOff>762000</xdr:colOff>
      <xdr:row>96</xdr:row>
      <xdr:rowOff>9525</xdr:rowOff>
    </xdr:to>
    <xdr:graphicFrame>
      <xdr:nvGraphicFramePr>
        <xdr:cNvPr id="1" name="Chart 1"/>
        <xdr:cNvGraphicFramePr/>
      </xdr:nvGraphicFramePr>
      <xdr:xfrm>
        <a:off x="4705350" y="27193875"/>
        <a:ext cx="4838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1" width="34.28125" style="6" customWidth="1"/>
    <col min="2" max="2" width="22.7109375" style="0" customWidth="1"/>
    <col min="3" max="3" width="22.8515625" style="6" customWidth="1"/>
    <col min="4" max="5" width="17.00390625" style="8" customWidth="1"/>
    <col min="6" max="6" width="17.8515625" style="8" bestFit="1" customWidth="1"/>
    <col min="7" max="8" width="17.8515625" style="8" customWidth="1"/>
    <col min="9" max="9" width="15.7109375" style="4" customWidth="1"/>
    <col min="10" max="10" width="29.00390625" style="8" customWidth="1"/>
  </cols>
  <sheetData>
    <row r="1" spans="1:10" s="2" customFormat="1" ht="47.25">
      <c r="A1" s="5" t="s">
        <v>0</v>
      </c>
      <c r="B1" s="2" t="s">
        <v>2</v>
      </c>
      <c r="C1" s="5" t="s">
        <v>1</v>
      </c>
      <c r="D1" s="7" t="s">
        <v>84</v>
      </c>
      <c r="E1" s="7" t="s">
        <v>85</v>
      </c>
      <c r="F1" s="7" t="s">
        <v>86</v>
      </c>
      <c r="G1" s="7" t="s">
        <v>138</v>
      </c>
      <c r="H1" s="7" t="s">
        <v>139</v>
      </c>
      <c r="I1" s="3" t="s">
        <v>3</v>
      </c>
      <c r="J1" s="7" t="s">
        <v>4</v>
      </c>
    </row>
    <row r="2" spans="1:10" ht="45">
      <c r="A2" s="16" t="s">
        <v>5</v>
      </c>
      <c r="B2" s="17" t="s">
        <v>6</v>
      </c>
      <c r="C2" s="16" t="s">
        <v>63</v>
      </c>
      <c r="D2" s="18">
        <v>250</v>
      </c>
      <c r="E2" s="18">
        <v>250</v>
      </c>
      <c r="F2" s="18">
        <v>250</v>
      </c>
      <c r="G2" s="12">
        <v>280</v>
      </c>
      <c r="H2" s="12">
        <v>280</v>
      </c>
      <c r="I2" s="19" t="s">
        <v>8</v>
      </c>
      <c r="J2" s="18"/>
    </row>
    <row r="3" spans="1:10" ht="15">
      <c r="A3" s="16" t="s">
        <v>5</v>
      </c>
      <c r="B3" s="17" t="s">
        <v>6</v>
      </c>
      <c r="C3" s="16" t="s">
        <v>13</v>
      </c>
      <c r="D3" s="18">
        <v>150</v>
      </c>
      <c r="E3" s="18">
        <v>150</v>
      </c>
      <c r="F3" s="18">
        <v>150</v>
      </c>
      <c r="G3" s="12">
        <v>180</v>
      </c>
      <c r="H3" s="12">
        <v>180</v>
      </c>
      <c r="I3" s="19" t="s">
        <v>8</v>
      </c>
      <c r="J3" s="18"/>
    </row>
    <row r="4" spans="1:10" ht="15">
      <c r="A4" s="16" t="s">
        <v>5</v>
      </c>
      <c r="B4" s="17" t="s">
        <v>6</v>
      </c>
      <c r="C4" s="16" t="s">
        <v>14</v>
      </c>
      <c r="D4" s="18">
        <v>175</v>
      </c>
      <c r="E4" s="18">
        <v>175</v>
      </c>
      <c r="F4" s="18">
        <v>175</v>
      </c>
      <c r="G4" s="12">
        <v>235</v>
      </c>
      <c r="H4" s="12">
        <v>235</v>
      </c>
      <c r="I4" s="19" t="s">
        <v>8</v>
      </c>
      <c r="J4" s="18"/>
    </row>
    <row r="5" spans="1:10" ht="15">
      <c r="A5" s="16" t="s">
        <v>5</v>
      </c>
      <c r="B5" s="17" t="s">
        <v>6</v>
      </c>
      <c r="C5" s="16" t="s">
        <v>15</v>
      </c>
      <c r="D5" s="18">
        <v>50</v>
      </c>
      <c r="E5" s="18">
        <v>50</v>
      </c>
      <c r="F5" s="18">
        <v>50</v>
      </c>
      <c r="G5" s="12">
        <v>50</v>
      </c>
      <c r="H5" s="12">
        <v>50</v>
      </c>
      <c r="I5" s="19" t="s">
        <v>8</v>
      </c>
      <c r="J5" s="18"/>
    </row>
    <row r="6" spans="1:10" ht="30">
      <c r="A6" s="6" t="s">
        <v>5</v>
      </c>
      <c r="B6" t="s">
        <v>9</v>
      </c>
      <c r="C6" s="6" t="s">
        <v>10</v>
      </c>
      <c r="D6" s="12">
        <v>50</v>
      </c>
      <c r="E6" s="12">
        <v>58</v>
      </c>
      <c r="F6" s="12">
        <v>140</v>
      </c>
      <c r="G6" s="12">
        <v>141</v>
      </c>
      <c r="H6" s="12">
        <v>141</v>
      </c>
      <c r="I6" s="4" t="s">
        <v>8</v>
      </c>
      <c r="J6" s="12" t="s">
        <v>116</v>
      </c>
    </row>
    <row r="7" spans="1:10" ht="90">
      <c r="A7" s="6" t="s">
        <v>5</v>
      </c>
      <c r="B7" t="s">
        <v>11</v>
      </c>
      <c r="C7" s="6" t="s">
        <v>12</v>
      </c>
      <c r="D7" s="8">
        <v>0</v>
      </c>
      <c r="E7" s="8">
        <v>35</v>
      </c>
      <c r="F7" s="8">
        <v>35</v>
      </c>
      <c r="G7" s="12">
        <v>70</v>
      </c>
      <c r="H7" s="12">
        <v>90</v>
      </c>
      <c r="I7" s="15" t="s">
        <v>8</v>
      </c>
      <c r="J7" s="12" t="s">
        <v>83</v>
      </c>
    </row>
    <row r="8" spans="1:10" ht="30">
      <c r="A8" s="11" t="s">
        <v>62</v>
      </c>
      <c r="B8" s="14" t="s">
        <v>6</v>
      </c>
      <c r="C8" s="11" t="s">
        <v>61</v>
      </c>
      <c r="D8" s="12">
        <v>0</v>
      </c>
      <c r="E8" s="12">
        <v>0</v>
      </c>
      <c r="F8" s="12">
        <v>0</v>
      </c>
      <c r="G8" s="12">
        <v>0</v>
      </c>
      <c r="H8" s="12">
        <v>30</v>
      </c>
      <c r="I8" s="15" t="s">
        <v>30</v>
      </c>
      <c r="J8" s="12" t="s">
        <v>126</v>
      </c>
    </row>
    <row r="9" spans="1:10" ht="30">
      <c r="A9" s="11" t="s">
        <v>62</v>
      </c>
      <c r="B9" s="14" t="s">
        <v>6</v>
      </c>
      <c r="C9" s="11" t="s">
        <v>36</v>
      </c>
      <c r="D9" s="12">
        <v>0</v>
      </c>
      <c r="E9" s="12">
        <v>0</v>
      </c>
      <c r="F9" s="12">
        <v>0</v>
      </c>
      <c r="G9" s="12">
        <v>0</v>
      </c>
      <c r="H9" s="12">
        <v>30</v>
      </c>
      <c r="I9" s="15" t="s">
        <v>30</v>
      </c>
      <c r="J9" s="12" t="s">
        <v>126</v>
      </c>
    </row>
    <row r="10" spans="1:10" ht="45">
      <c r="A10" s="11" t="s">
        <v>5</v>
      </c>
      <c r="B10" s="14" t="s">
        <v>6</v>
      </c>
      <c r="C10" s="11" t="s">
        <v>64</v>
      </c>
      <c r="D10" s="12">
        <v>0</v>
      </c>
      <c r="E10" s="12">
        <v>0</v>
      </c>
      <c r="F10" s="12">
        <v>0</v>
      </c>
      <c r="G10" s="12">
        <v>75</v>
      </c>
      <c r="H10" s="12">
        <v>75</v>
      </c>
      <c r="I10" s="15" t="s">
        <v>8</v>
      </c>
      <c r="J10" s="12" t="s">
        <v>93</v>
      </c>
    </row>
    <row r="11" spans="1:10" s="14" customFormat="1" ht="30">
      <c r="A11" s="11" t="s">
        <v>5</v>
      </c>
      <c r="B11" s="14" t="s">
        <v>140</v>
      </c>
      <c r="C11" s="11" t="s">
        <v>108</v>
      </c>
      <c r="D11" s="12">
        <v>0</v>
      </c>
      <c r="E11" s="12">
        <v>0</v>
      </c>
      <c r="F11" s="12">
        <v>0</v>
      </c>
      <c r="G11" s="12">
        <v>0</v>
      </c>
      <c r="H11" s="12">
        <v>180</v>
      </c>
      <c r="I11" s="15"/>
      <c r="J11" s="12"/>
    </row>
    <row r="12" spans="1:9" ht="30">
      <c r="A12" s="6" t="s">
        <v>16</v>
      </c>
      <c r="B12" t="s">
        <v>17</v>
      </c>
      <c r="C12" s="6" t="s">
        <v>18</v>
      </c>
      <c r="D12" s="8">
        <v>0</v>
      </c>
      <c r="E12" s="8">
        <v>0</v>
      </c>
      <c r="F12" s="8">
        <v>140</v>
      </c>
      <c r="G12" s="8">
        <v>280</v>
      </c>
      <c r="H12" s="18">
        <v>280</v>
      </c>
      <c r="I12" s="4" t="s">
        <v>8</v>
      </c>
    </row>
    <row r="13" spans="1:9" ht="30">
      <c r="A13" s="6" t="s">
        <v>16</v>
      </c>
      <c r="B13" t="s">
        <v>17</v>
      </c>
      <c r="C13" s="6" t="s">
        <v>19</v>
      </c>
      <c r="D13" s="8">
        <v>0</v>
      </c>
      <c r="E13" s="8">
        <v>0</v>
      </c>
      <c r="F13" s="8">
        <v>140</v>
      </c>
      <c r="G13" s="8">
        <v>280</v>
      </c>
      <c r="H13" s="8">
        <v>280</v>
      </c>
      <c r="I13" s="4" t="s">
        <v>8</v>
      </c>
    </row>
    <row r="14" spans="1:9" ht="15">
      <c r="A14" s="6" t="s">
        <v>20</v>
      </c>
      <c r="B14" t="s">
        <v>9</v>
      </c>
      <c r="C14" s="6" t="s">
        <v>21</v>
      </c>
      <c r="D14" s="8">
        <v>0</v>
      </c>
      <c r="E14" s="8">
        <v>30</v>
      </c>
      <c r="F14" s="8">
        <v>30</v>
      </c>
      <c r="G14" s="12">
        <v>37</v>
      </c>
      <c r="H14" s="12">
        <v>37</v>
      </c>
      <c r="I14" s="4" t="s">
        <v>8</v>
      </c>
    </row>
    <row r="15" spans="1:9" ht="15">
      <c r="A15" s="6" t="s">
        <v>20</v>
      </c>
      <c r="B15" t="s">
        <v>9</v>
      </c>
      <c r="C15" s="6" t="s">
        <v>22</v>
      </c>
      <c r="D15" s="8">
        <v>0</v>
      </c>
      <c r="E15" s="8">
        <v>30</v>
      </c>
      <c r="F15" s="8">
        <v>30</v>
      </c>
      <c r="G15" s="12">
        <v>54</v>
      </c>
      <c r="H15" s="12">
        <v>54</v>
      </c>
      <c r="I15" s="4" t="s">
        <v>8</v>
      </c>
    </row>
    <row r="16" spans="1:10" ht="45">
      <c r="A16" s="6" t="s">
        <v>20</v>
      </c>
      <c r="B16" t="s">
        <v>11</v>
      </c>
      <c r="C16" s="6" t="s">
        <v>23</v>
      </c>
      <c r="D16" s="8">
        <v>0</v>
      </c>
      <c r="E16" s="8">
        <v>0</v>
      </c>
      <c r="F16" s="8">
        <v>35</v>
      </c>
      <c r="G16" s="8">
        <v>35</v>
      </c>
      <c r="H16" s="18">
        <v>35</v>
      </c>
      <c r="I16" s="15" t="s">
        <v>8</v>
      </c>
      <c r="J16" s="12" t="s">
        <v>90</v>
      </c>
    </row>
    <row r="17" spans="1:10" ht="30">
      <c r="A17" s="11" t="s">
        <v>20</v>
      </c>
      <c r="B17" s="14" t="s">
        <v>17</v>
      </c>
      <c r="C17" s="11" t="s">
        <v>28</v>
      </c>
      <c r="D17" s="8">
        <v>0</v>
      </c>
      <c r="E17" s="8">
        <v>0</v>
      </c>
      <c r="F17" s="8">
        <v>0</v>
      </c>
      <c r="G17" s="12">
        <v>180</v>
      </c>
      <c r="H17" s="12">
        <v>180</v>
      </c>
      <c r="I17" s="15" t="s">
        <v>8</v>
      </c>
      <c r="J17" s="12" t="s">
        <v>95</v>
      </c>
    </row>
    <row r="18" spans="1:10" s="14" customFormat="1" ht="15">
      <c r="A18" s="11" t="s">
        <v>20</v>
      </c>
      <c r="B18" s="14" t="s">
        <v>17</v>
      </c>
      <c r="C18" s="11" t="s">
        <v>96</v>
      </c>
      <c r="D18" s="12">
        <v>0</v>
      </c>
      <c r="E18" s="12">
        <v>0</v>
      </c>
      <c r="F18" s="12">
        <v>0</v>
      </c>
      <c r="G18" s="12">
        <v>0</v>
      </c>
      <c r="H18" s="12">
        <v>35</v>
      </c>
      <c r="I18" s="15" t="s">
        <v>8</v>
      </c>
      <c r="J18" s="12"/>
    </row>
    <row r="19" spans="1:10" s="14" customFormat="1" ht="45">
      <c r="A19" s="11" t="s">
        <v>20</v>
      </c>
      <c r="B19" s="14" t="s">
        <v>17</v>
      </c>
      <c r="C19" s="11" t="s">
        <v>26</v>
      </c>
      <c r="D19" s="12">
        <v>0</v>
      </c>
      <c r="E19" s="12">
        <v>0</v>
      </c>
      <c r="F19" s="12">
        <v>40</v>
      </c>
      <c r="G19" s="12">
        <v>120</v>
      </c>
      <c r="H19" s="12">
        <v>120</v>
      </c>
      <c r="I19" s="15" t="s">
        <v>8</v>
      </c>
      <c r="J19" s="12" t="s">
        <v>97</v>
      </c>
    </row>
    <row r="20" spans="1:10" s="14" customFormat="1" ht="45">
      <c r="A20" s="11" t="s">
        <v>20</v>
      </c>
      <c r="B20" s="14" t="s">
        <v>6</v>
      </c>
      <c r="C20" s="11" t="s">
        <v>82</v>
      </c>
      <c r="D20" s="12">
        <v>0</v>
      </c>
      <c r="E20" s="12">
        <v>0</v>
      </c>
      <c r="F20" s="12">
        <v>0</v>
      </c>
      <c r="G20" s="12">
        <v>60</v>
      </c>
      <c r="H20" s="12">
        <v>60</v>
      </c>
      <c r="I20" s="15" t="s">
        <v>8</v>
      </c>
      <c r="J20" s="12" t="s">
        <v>94</v>
      </c>
    </row>
    <row r="21" spans="1:10" s="14" customFormat="1" ht="15">
      <c r="A21" s="11" t="s">
        <v>20</v>
      </c>
      <c r="B21" s="14" t="s">
        <v>127</v>
      </c>
      <c r="C21" s="11" t="s">
        <v>128</v>
      </c>
      <c r="D21" s="12">
        <v>0</v>
      </c>
      <c r="E21" s="12">
        <v>0</v>
      </c>
      <c r="F21" s="12">
        <v>0</v>
      </c>
      <c r="G21" s="12">
        <v>61</v>
      </c>
      <c r="H21" s="12">
        <v>61</v>
      </c>
      <c r="I21" s="15" t="s">
        <v>8</v>
      </c>
      <c r="J21" s="24" t="s">
        <v>93</v>
      </c>
    </row>
    <row r="22" spans="1:10" s="14" customFormat="1" ht="30">
      <c r="A22" s="11" t="s">
        <v>20</v>
      </c>
      <c r="B22" s="14" t="s">
        <v>24</v>
      </c>
      <c r="C22" s="11" t="s">
        <v>56</v>
      </c>
      <c r="D22" s="12">
        <v>0</v>
      </c>
      <c r="E22" s="12">
        <v>0</v>
      </c>
      <c r="F22" s="12">
        <v>0</v>
      </c>
      <c r="G22" s="12">
        <v>275</v>
      </c>
      <c r="H22" s="12">
        <v>275</v>
      </c>
      <c r="I22" s="15" t="s">
        <v>8</v>
      </c>
      <c r="J22" s="12" t="s">
        <v>113</v>
      </c>
    </row>
    <row r="23" spans="1:10" s="14" customFormat="1" ht="15">
      <c r="A23" s="11" t="s">
        <v>20</v>
      </c>
      <c r="B23" s="14" t="s">
        <v>24</v>
      </c>
      <c r="C23" s="11" t="s">
        <v>50</v>
      </c>
      <c r="D23" s="12">
        <v>0</v>
      </c>
      <c r="E23" s="12">
        <v>0</v>
      </c>
      <c r="F23" s="12">
        <v>0</v>
      </c>
      <c r="G23" s="12">
        <v>105</v>
      </c>
      <c r="H23" s="12">
        <v>105</v>
      </c>
      <c r="I23" s="15" t="s">
        <v>8</v>
      </c>
      <c r="J23" s="24" t="s">
        <v>93</v>
      </c>
    </row>
    <row r="24" spans="1:10" s="14" customFormat="1" ht="15">
      <c r="A24" s="11" t="s">
        <v>20</v>
      </c>
      <c r="B24" s="14" t="s">
        <v>24</v>
      </c>
      <c r="C24" s="11" t="s">
        <v>129</v>
      </c>
      <c r="D24" s="12">
        <v>0</v>
      </c>
      <c r="E24" s="12">
        <v>0</v>
      </c>
      <c r="F24" s="12">
        <v>0</v>
      </c>
      <c r="G24" s="12">
        <v>30</v>
      </c>
      <c r="H24" s="12">
        <v>30</v>
      </c>
      <c r="I24" s="15" t="s">
        <v>8</v>
      </c>
      <c r="J24" s="24" t="s">
        <v>93</v>
      </c>
    </row>
    <row r="25" spans="1:10" s="14" customFormat="1" ht="15">
      <c r="A25" s="11" t="s">
        <v>20</v>
      </c>
      <c r="B25" s="14" t="s">
        <v>24</v>
      </c>
      <c r="C25" s="11" t="s">
        <v>130</v>
      </c>
      <c r="D25" s="12"/>
      <c r="E25" s="12"/>
      <c r="F25" s="12"/>
      <c r="G25" s="12">
        <v>30</v>
      </c>
      <c r="H25" s="12">
        <v>30</v>
      </c>
      <c r="I25" s="15" t="s">
        <v>131</v>
      </c>
      <c r="J25" s="24" t="s">
        <v>93</v>
      </c>
    </row>
    <row r="26" spans="1:10" s="14" customFormat="1" ht="45">
      <c r="A26" s="11" t="s">
        <v>115</v>
      </c>
      <c r="B26" s="14" t="s">
        <v>24</v>
      </c>
      <c r="C26" s="11" t="s">
        <v>81</v>
      </c>
      <c r="D26" s="12">
        <v>0</v>
      </c>
      <c r="E26" s="12">
        <v>0</v>
      </c>
      <c r="F26" s="12">
        <v>0</v>
      </c>
      <c r="G26" s="12">
        <v>60</v>
      </c>
      <c r="H26" s="12">
        <v>60</v>
      </c>
      <c r="I26" s="15" t="s">
        <v>8</v>
      </c>
      <c r="J26" s="24" t="s">
        <v>114</v>
      </c>
    </row>
    <row r="27" spans="1:10" s="14" customFormat="1" ht="45">
      <c r="A27" s="11" t="s">
        <v>111</v>
      </c>
      <c r="B27" s="14" t="s">
        <v>24</v>
      </c>
      <c r="C27" s="11" t="s">
        <v>56</v>
      </c>
      <c r="D27" s="12">
        <v>0</v>
      </c>
      <c r="E27" s="12">
        <v>0</v>
      </c>
      <c r="F27" s="12">
        <v>0</v>
      </c>
      <c r="G27" s="12">
        <v>611</v>
      </c>
      <c r="H27" s="12">
        <v>611</v>
      </c>
      <c r="I27" s="15" t="s">
        <v>8</v>
      </c>
      <c r="J27" s="12" t="s">
        <v>112</v>
      </c>
    </row>
    <row r="28" spans="1:10" s="17" customFormat="1" ht="15">
      <c r="A28" s="16" t="s">
        <v>87</v>
      </c>
      <c r="B28" s="17" t="s">
        <v>24</v>
      </c>
      <c r="C28" s="16" t="s">
        <v>56</v>
      </c>
      <c r="D28" s="18">
        <v>0</v>
      </c>
      <c r="E28" s="18">
        <v>0</v>
      </c>
      <c r="F28" s="18">
        <v>60</v>
      </c>
      <c r="G28" s="18">
        <v>45</v>
      </c>
      <c r="H28" s="18">
        <v>45</v>
      </c>
      <c r="I28" s="19" t="s">
        <v>8</v>
      </c>
      <c r="J28" s="26"/>
    </row>
    <row r="29" spans="1:10" s="14" customFormat="1" ht="45">
      <c r="A29" s="11" t="s">
        <v>88</v>
      </c>
      <c r="B29" s="14" t="s">
        <v>52</v>
      </c>
      <c r="C29" s="11" t="s">
        <v>53</v>
      </c>
      <c r="D29" s="12">
        <v>0</v>
      </c>
      <c r="E29" s="12">
        <v>0</v>
      </c>
      <c r="F29" s="12">
        <v>0</v>
      </c>
      <c r="G29" s="12">
        <v>540</v>
      </c>
      <c r="H29" s="12">
        <v>540</v>
      </c>
      <c r="I29" s="15" t="s">
        <v>8</v>
      </c>
      <c r="J29" s="25" t="s">
        <v>89</v>
      </c>
    </row>
    <row r="30" spans="1:10" ht="60">
      <c r="A30" s="6" t="s">
        <v>25</v>
      </c>
      <c r="B30" t="s">
        <v>11</v>
      </c>
      <c r="C30" s="6" t="s">
        <v>12</v>
      </c>
      <c r="D30" s="8">
        <v>130</v>
      </c>
      <c r="E30" s="8">
        <v>130</v>
      </c>
      <c r="F30" s="8">
        <v>130</v>
      </c>
      <c r="G30" s="8">
        <v>130</v>
      </c>
      <c r="H30" s="12">
        <v>150</v>
      </c>
      <c r="I30" s="4" t="s">
        <v>8</v>
      </c>
      <c r="J30" s="11" t="s">
        <v>141</v>
      </c>
    </row>
    <row r="31" spans="1:10" ht="75">
      <c r="A31" s="16" t="s">
        <v>74</v>
      </c>
      <c r="B31" s="17" t="s">
        <v>6</v>
      </c>
      <c r="C31" s="16" t="s">
        <v>75</v>
      </c>
      <c r="D31" s="18">
        <v>0</v>
      </c>
      <c r="E31" s="18">
        <v>20</v>
      </c>
      <c r="F31" s="18">
        <v>50</v>
      </c>
      <c r="G31" s="18">
        <v>100</v>
      </c>
      <c r="H31" s="18">
        <v>100</v>
      </c>
      <c r="I31" s="19" t="s">
        <v>8</v>
      </c>
      <c r="J31" s="18"/>
    </row>
    <row r="32" spans="1:9" ht="15">
      <c r="A32" s="6" t="s">
        <v>27</v>
      </c>
      <c r="B32" t="s">
        <v>17</v>
      </c>
      <c r="C32" s="6" t="s">
        <v>28</v>
      </c>
      <c r="D32" s="8">
        <v>0</v>
      </c>
      <c r="E32" s="8">
        <v>0</v>
      </c>
      <c r="F32" s="8">
        <v>150</v>
      </c>
      <c r="G32" s="8">
        <v>150</v>
      </c>
      <c r="H32" s="8">
        <v>150</v>
      </c>
      <c r="I32" s="4" t="s">
        <v>8</v>
      </c>
    </row>
    <row r="33" spans="1:10" ht="15">
      <c r="A33" s="6" t="s">
        <v>27</v>
      </c>
      <c r="B33" t="s">
        <v>52</v>
      </c>
      <c r="C33" s="6" t="s">
        <v>29</v>
      </c>
      <c r="D33" s="8">
        <v>0</v>
      </c>
      <c r="E33" s="8">
        <v>0</v>
      </c>
      <c r="F33" s="8">
        <v>150</v>
      </c>
      <c r="G33" s="8">
        <v>150</v>
      </c>
      <c r="H33" s="8">
        <v>150</v>
      </c>
      <c r="I33" s="4" t="s">
        <v>30</v>
      </c>
      <c r="J33" s="9" t="s">
        <v>31</v>
      </c>
    </row>
    <row r="34" spans="1:10" s="14" customFormat="1" ht="45">
      <c r="A34" s="11" t="s">
        <v>117</v>
      </c>
      <c r="B34" s="14" t="s">
        <v>9</v>
      </c>
      <c r="C34" s="11" t="s">
        <v>118</v>
      </c>
      <c r="D34" s="8">
        <v>0</v>
      </c>
      <c r="E34" s="8">
        <v>0</v>
      </c>
      <c r="F34" s="12">
        <v>40</v>
      </c>
      <c r="G34" s="12">
        <v>50</v>
      </c>
      <c r="H34" s="12">
        <v>50</v>
      </c>
      <c r="I34" s="15" t="s">
        <v>8</v>
      </c>
      <c r="J34" s="24" t="s">
        <v>119</v>
      </c>
    </row>
    <row r="35" spans="1:10" ht="30">
      <c r="A35" s="11" t="s">
        <v>120</v>
      </c>
      <c r="B35" s="14" t="s">
        <v>9</v>
      </c>
      <c r="C35" s="11" t="s">
        <v>121</v>
      </c>
      <c r="D35" s="12">
        <v>0</v>
      </c>
      <c r="E35" s="12">
        <v>0</v>
      </c>
      <c r="F35" s="12">
        <v>0</v>
      </c>
      <c r="G35" s="12">
        <v>45</v>
      </c>
      <c r="H35" s="12">
        <v>45</v>
      </c>
      <c r="I35" s="15" t="s">
        <v>8</v>
      </c>
      <c r="J35" s="24" t="s">
        <v>122</v>
      </c>
    </row>
    <row r="36" spans="1:10" ht="15">
      <c r="A36" s="6" t="s">
        <v>32</v>
      </c>
      <c r="B36" t="s">
        <v>109</v>
      </c>
      <c r="C36" s="6" t="s">
        <v>33</v>
      </c>
      <c r="D36" s="8">
        <v>0</v>
      </c>
      <c r="E36" s="8">
        <v>0</v>
      </c>
      <c r="F36" s="8">
        <v>0</v>
      </c>
      <c r="G36" s="8">
        <v>100</v>
      </c>
      <c r="H36" s="8">
        <v>100</v>
      </c>
      <c r="I36" s="4" t="s">
        <v>30</v>
      </c>
      <c r="J36" s="9" t="s">
        <v>31</v>
      </c>
    </row>
    <row r="37" spans="1:10" s="17" customFormat="1" ht="15">
      <c r="A37" s="11" t="s">
        <v>125</v>
      </c>
      <c r="B37" t="s">
        <v>109</v>
      </c>
      <c r="C37" s="6" t="s">
        <v>34</v>
      </c>
      <c r="D37" s="8">
        <v>0</v>
      </c>
      <c r="E37" s="8">
        <v>0</v>
      </c>
      <c r="F37" s="8">
        <v>0</v>
      </c>
      <c r="G37" s="12">
        <v>500</v>
      </c>
      <c r="H37" s="12">
        <v>500</v>
      </c>
      <c r="I37" s="15" t="s">
        <v>8</v>
      </c>
      <c r="J37" s="9" t="s">
        <v>31</v>
      </c>
    </row>
    <row r="38" spans="1:10" s="17" customFormat="1" ht="30">
      <c r="A38" s="16" t="s">
        <v>98</v>
      </c>
      <c r="B38" s="17" t="s">
        <v>6</v>
      </c>
      <c r="C38" s="16" t="s">
        <v>65</v>
      </c>
      <c r="D38" s="18">
        <v>0</v>
      </c>
      <c r="E38" s="18">
        <v>60</v>
      </c>
      <c r="F38" s="18">
        <v>60</v>
      </c>
      <c r="G38" s="18">
        <v>60</v>
      </c>
      <c r="H38" s="18">
        <v>60</v>
      </c>
      <c r="I38" s="19" t="s">
        <v>8</v>
      </c>
      <c r="J38" s="18"/>
    </row>
    <row r="39" spans="1:10" s="17" customFormat="1" ht="30">
      <c r="A39" s="16" t="s">
        <v>98</v>
      </c>
      <c r="B39" s="17" t="s">
        <v>6</v>
      </c>
      <c r="C39" s="16" t="s">
        <v>80</v>
      </c>
      <c r="D39" s="18">
        <v>0</v>
      </c>
      <c r="E39" s="18">
        <v>50</v>
      </c>
      <c r="F39" s="18">
        <v>50</v>
      </c>
      <c r="G39" s="18">
        <v>50</v>
      </c>
      <c r="H39" s="18">
        <v>50</v>
      </c>
      <c r="I39" s="19" t="s">
        <v>8</v>
      </c>
      <c r="J39" s="18"/>
    </row>
    <row r="40" spans="1:10" s="21" customFormat="1" ht="30">
      <c r="A40" s="16" t="s">
        <v>35</v>
      </c>
      <c r="B40" s="17" t="s">
        <v>6</v>
      </c>
      <c r="C40" s="16" t="s">
        <v>65</v>
      </c>
      <c r="D40" s="18">
        <v>255</v>
      </c>
      <c r="E40" s="18">
        <v>255</v>
      </c>
      <c r="F40" s="18">
        <v>255</v>
      </c>
      <c r="G40" s="12">
        <v>60</v>
      </c>
      <c r="H40" s="12">
        <v>60</v>
      </c>
      <c r="I40" s="19" t="s">
        <v>8</v>
      </c>
      <c r="J40" s="12" t="s">
        <v>99</v>
      </c>
    </row>
    <row r="41" spans="1:10" s="21" customFormat="1" ht="30">
      <c r="A41" s="20" t="s">
        <v>35</v>
      </c>
      <c r="B41" s="21" t="s">
        <v>6</v>
      </c>
      <c r="C41" s="20" t="s">
        <v>36</v>
      </c>
      <c r="D41" s="22">
        <v>130</v>
      </c>
      <c r="E41" s="22">
        <v>130</v>
      </c>
      <c r="F41" s="22">
        <v>130</v>
      </c>
      <c r="G41" s="12">
        <v>90</v>
      </c>
      <c r="H41" s="12">
        <v>90</v>
      </c>
      <c r="I41" s="23" t="s">
        <v>8</v>
      </c>
      <c r="J41" s="8" t="s">
        <v>100</v>
      </c>
    </row>
    <row r="42" spans="1:10" s="21" customFormat="1" ht="30">
      <c r="A42" s="20" t="s">
        <v>35</v>
      </c>
      <c r="B42" s="21" t="s">
        <v>6</v>
      </c>
      <c r="C42" s="20" t="s">
        <v>14</v>
      </c>
      <c r="D42" s="22">
        <v>160</v>
      </c>
      <c r="E42" s="22">
        <v>160</v>
      </c>
      <c r="F42" s="22">
        <v>160</v>
      </c>
      <c r="G42" s="12">
        <v>170</v>
      </c>
      <c r="H42" s="12">
        <v>170</v>
      </c>
      <c r="I42" s="23" t="s">
        <v>8</v>
      </c>
      <c r="J42" s="8" t="s">
        <v>101</v>
      </c>
    </row>
    <row r="43" spans="1:10" s="21" customFormat="1" ht="30">
      <c r="A43" s="20" t="s">
        <v>35</v>
      </c>
      <c r="B43" s="21" t="s">
        <v>6</v>
      </c>
      <c r="C43" s="20" t="s">
        <v>13</v>
      </c>
      <c r="D43" s="22">
        <v>140</v>
      </c>
      <c r="E43" s="22">
        <v>140</v>
      </c>
      <c r="F43" s="22">
        <v>140</v>
      </c>
      <c r="G43" s="22">
        <v>140</v>
      </c>
      <c r="H43" s="22">
        <v>140</v>
      </c>
      <c r="I43" s="23" t="s">
        <v>8</v>
      </c>
      <c r="J43" s="22"/>
    </row>
    <row r="44" spans="1:10" s="21" customFormat="1" ht="30">
      <c r="A44" s="6" t="s">
        <v>102</v>
      </c>
      <c r="B44" s="21" t="s">
        <v>6</v>
      </c>
      <c r="C44" s="20" t="s">
        <v>37</v>
      </c>
      <c r="D44" s="22">
        <v>165</v>
      </c>
      <c r="E44" s="22">
        <v>165</v>
      </c>
      <c r="F44" s="22">
        <v>165</v>
      </c>
      <c r="G44" s="22">
        <v>165</v>
      </c>
      <c r="H44" s="22">
        <v>165</v>
      </c>
      <c r="I44" s="23" t="s">
        <v>8</v>
      </c>
      <c r="J44" s="12" t="s">
        <v>103</v>
      </c>
    </row>
    <row r="45" spans="1:10" s="21" customFormat="1" ht="15">
      <c r="A45" s="20" t="s">
        <v>66</v>
      </c>
      <c r="B45" s="21" t="s">
        <v>6</v>
      </c>
      <c r="C45" s="20" t="s">
        <v>67</v>
      </c>
      <c r="D45" s="22">
        <v>20</v>
      </c>
      <c r="E45" s="22">
        <v>20</v>
      </c>
      <c r="F45" s="22">
        <v>20</v>
      </c>
      <c r="G45" s="22">
        <v>30</v>
      </c>
      <c r="H45" s="22">
        <v>30</v>
      </c>
      <c r="I45" s="23" t="s">
        <v>8</v>
      </c>
      <c r="J45" s="22"/>
    </row>
    <row r="46" spans="1:10" s="14" customFormat="1" ht="30">
      <c r="A46" s="20" t="s">
        <v>68</v>
      </c>
      <c r="B46" s="21" t="s">
        <v>6</v>
      </c>
      <c r="C46" s="20" t="s">
        <v>65</v>
      </c>
      <c r="D46" s="22">
        <v>20</v>
      </c>
      <c r="E46" s="22">
        <v>20</v>
      </c>
      <c r="F46" s="22">
        <v>20</v>
      </c>
      <c r="G46" s="22">
        <v>30</v>
      </c>
      <c r="H46" s="22">
        <v>30</v>
      </c>
      <c r="I46" s="23" t="s">
        <v>8</v>
      </c>
      <c r="J46" s="12" t="s">
        <v>143</v>
      </c>
    </row>
    <row r="47" spans="1:10" s="14" customFormat="1" ht="15">
      <c r="A47" s="11" t="s">
        <v>135</v>
      </c>
      <c r="B47" s="14" t="s">
        <v>132</v>
      </c>
      <c r="C47" s="11" t="s">
        <v>133</v>
      </c>
      <c r="D47" s="12"/>
      <c r="E47" s="12"/>
      <c r="F47" s="12"/>
      <c r="G47" s="12">
        <v>71</v>
      </c>
      <c r="H47" s="12">
        <v>71</v>
      </c>
      <c r="I47" s="15" t="s">
        <v>8</v>
      </c>
      <c r="J47" s="12"/>
    </row>
    <row r="48" spans="1:10" s="14" customFormat="1" ht="15">
      <c r="A48" s="11" t="s">
        <v>136</v>
      </c>
      <c r="B48" s="14" t="s">
        <v>132</v>
      </c>
      <c r="C48" s="11" t="s">
        <v>133</v>
      </c>
      <c r="D48" s="12"/>
      <c r="E48" s="12"/>
      <c r="F48" s="12"/>
      <c r="G48" s="12">
        <v>67</v>
      </c>
      <c r="H48" s="12">
        <v>67</v>
      </c>
      <c r="I48" s="15" t="s">
        <v>8</v>
      </c>
      <c r="J48" s="12"/>
    </row>
    <row r="49" spans="1:10" s="21" customFormat="1" ht="30">
      <c r="A49" s="11" t="s">
        <v>68</v>
      </c>
      <c r="B49" s="14" t="s">
        <v>9</v>
      </c>
      <c r="C49" s="11" t="s">
        <v>10</v>
      </c>
      <c r="D49" s="12">
        <v>40</v>
      </c>
      <c r="E49" s="12">
        <v>39</v>
      </c>
      <c r="F49" s="12">
        <v>40</v>
      </c>
      <c r="G49" s="12">
        <v>39</v>
      </c>
      <c r="H49" s="12">
        <v>39</v>
      </c>
      <c r="I49" s="15" t="s">
        <v>8</v>
      </c>
      <c r="J49" s="12" t="s">
        <v>123</v>
      </c>
    </row>
    <row r="50" spans="1:10" s="14" customFormat="1" ht="15">
      <c r="A50" s="11" t="s">
        <v>137</v>
      </c>
      <c r="B50" s="14" t="s">
        <v>132</v>
      </c>
      <c r="C50" s="11" t="s">
        <v>133</v>
      </c>
      <c r="D50" s="12"/>
      <c r="E50" s="12"/>
      <c r="F50" s="12"/>
      <c r="G50" s="12">
        <v>80</v>
      </c>
      <c r="H50" s="12">
        <v>80</v>
      </c>
      <c r="I50" s="15" t="s">
        <v>30</v>
      </c>
      <c r="J50" s="12" t="s">
        <v>60</v>
      </c>
    </row>
    <row r="51" spans="1:10" s="14" customFormat="1" ht="15">
      <c r="A51" s="20" t="s">
        <v>69</v>
      </c>
      <c r="B51" s="21" t="s">
        <v>6</v>
      </c>
      <c r="C51" s="20" t="s">
        <v>70</v>
      </c>
      <c r="D51" s="22">
        <v>0</v>
      </c>
      <c r="E51" s="22">
        <v>325</v>
      </c>
      <c r="F51" s="22">
        <v>275</v>
      </c>
      <c r="G51" s="22">
        <v>325</v>
      </c>
      <c r="H51" s="22">
        <v>325</v>
      </c>
      <c r="I51" s="23" t="s">
        <v>8</v>
      </c>
      <c r="J51" s="22"/>
    </row>
    <row r="52" spans="1:10" s="14" customFormat="1" ht="15">
      <c r="A52" s="11" t="s">
        <v>124</v>
      </c>
      <c r="B52" s="14" t="s">
        <v>132</v>
      </c>
      <c r="C52" s="11" t="s">
        <v>133</v>
      </c>
      <c r="D52" s="12"/>
      <c r="E52" s="12"/>
      <c r="F52" s="12"/>
      <c r="G52" s="12">
        <v>26</v>
      </c>
      <c r="H52" s="12">
        <v>26</v>
      </c>
      <c r="I52" s="15" t="s">
        <v>8</v>
      </c>
      <c r="J52" s="12"/>
    </row>
    <row r="53" spans="1:10" s="14" customFormat="1" ht="15">
      <c r="A53" s="11" t="s">
        <v>134</v>
      </c>
      <c r="B53" s="14" t="s">
        <v>132</v>
      </c>
      <c r="C53" s="11" t="s">
        <v>133</v>
      </c>
      <c r="D53" s="12"/>
      <c r="E53" s="12"/>
      <c r="F53" s="12"/>
      <c r="G53" s="12">
        <v>16</v>
      </c>
      <c r="H53" s="12">
        <v>16</v>
      </c>
      <c r="I53" s="15"/>
      <c r="J53" s="12"/>
    </row>
    <row r="54" spans="1:10" s="21" customFormat="1" ht="15">
      <c r="A54" s="11" t="s">
        <v>124</v>
      </c>
      <c r="B54" s="14" t="s">
        <v>9</v>
      </c>
      <c r="C54" s="11" t="s">
        <v>10</v>
      </c>
      <c r="D54" s="12">
        <v>0</v>
      </c>
      <c r="E54" s="12">
        <v>43</v>
      </c>
      <c r="F54" s="12">
        <v>51</v>
      </c>
      <c r="G54" s="12">
        <v>41</v>
      </c>
      <c r="H54" s="12">
        <v>41</v>
      </c>
      <c r="I54" s="15" t="s">
        <v>8</v>
      </c>
      <c r="J54" s="12"/>
    </row>
    <row r="55" spans="1:10" s="21" customFormat="1" ht="30">
      <c r="A55" s="20" t="s">
        <v>71</v>
      </c>
      <c r="B55" s="21" t="s">
        <v>6</v>
      </c>
      <c r="C55" s="20" t="s">
        <v>36</v>
      </c>
      <c r="D55" s="22">
        <v>0</v>
      </c>
      <c r="E55" s="22">
        <v>120</v>
      </c>
      <c r="F55" s="22">
        <v>115</v>
      </c>
      <c r="G55" s="22">
        <v>120</v>
      </c>
      <c r="H55" s="22">
        <v>120</v>
      </c>
      <c r="I55" s="23" t="s">
        <v>8</v>
      </c>
      <c r="J55" s="22"/>
    </row>
    <row r="56" spans="1:10" ht="45">
      <c r="A56" s="20" t="s">
        <v>72</v>
      </c>
      <c r="B56" s="21" t="s">
        <v>6</v>
      </c>
      <c r="C56" s="20" t="s">
        <v>73</v>
      </c>
      <c r="D56" s="22">
        <v>30</v>
      </c>
      <c r="E56" s="22">
        <v>30</v>
      </c>
      <c r="F56" s="22">
        <v>30</v>
      </c>
      <c r="G56" s="22">
        <v>30</v>
      </c>
      <c r="H56" s="22">
        <v>30</v>
      </c>
      <c r="I56" s="23" t="s">
        <v>8</v>
      </c>
      <c r="J56" s="22"/>
    </row>
    <row r="57" spans="1:10" ht="30">
      <c r="A57" s="6" t="s">
        <v>38</v>
      </c>
      <c r="B57" t="s">
        <v>6</v>
      </c>
      <c r="C57" s="6" t="s">
        <v>39</v>
      </c>
      <c r="D57" s="8">
        <v>370</v>
      </c>
      <c r="E57" s="8">
        <v>370</v>
      </c>
      <c r="F57" s="8">
        <v>370</v>
      </c>
      <c r="G57" s="8">
        <v>370</v>
      </c>
      <c r="H57" s="8">
        <v>370</v>
      </c>
      <c r="I57" s="4" t="s">
        <v>8</v>
      </c>
      <c r="J57" s="11" t="s">
        <v>104</v>
      </c>
    </row>
    <row r="58" spans="1:10" ht="45">
      <c r="A58" s="6" t="s">
        <v>40</v>
      </c>
      <c r="B58" t="s">
        <v>41</v>
      </c>
      <c r="C58" s="6" t="s">
        <v>42</v>
      </c>
      <c r="D58" s="8">
        <v>0</v>
      </c>
      <c r="E58" s="8">
        <v>0</v>
      </c>
      <c r="F58" s="8">
        <v>200</v>
      </c>
      <c r="G58" s="8">
        <v>200</v>
      </c>
      <c r="H58" s="8">
        <v>200</v>
      </c>
      <c r="I58" s="15" t="s">
        <v>60</v>
      </c>
      <c r="J58" s="24" t="s">
        <v>105</v>
      </c>
    </row>
    <row r="59" spans="1:10" ht="75">
      <c r="A59" s="6" t="s">
        <v>55</v>
      </c>
      <c r="B59" t="s">
        <v>6</v>
      </c>
      <c r="C59" s="6" t="s">
        <v>91</v>
      </c>
      <c r="D59" s="8">
        <v>0</v>
      </c>
      <c r="E59" s="8">
        <v>0</v>
      </c>
      <c r="F59" s="8">
        <v>105</v>
      </c>
      <c r="G59" s="8">
        <v>175</v>
      </c>
      <c r="H59" s="12">
        <v>235</v>
      </c>
      <c r="I59" s="4" t="s">
        <v>8</v>
      </c>
      <c r="J59" s="9" t="s">
        <v>92</v>
      </c>
    </row>
    <row r="60" spans="1:10" ht="30">
      <c r="A60" s="6" t="s">
        <v>43</v>
      </c>
      <c r="B60" t="s">
        <v>44</v>
      </c>
      <c r="C60" s="6" t="s">
        <v>45</v>
      </c>
      <c r="D60" s="8">
        <v>350</v>
      </c>
      <c r="E60" s="8">
        <v>450</v>
      </c>
      <c r="F60" s="8">
        <v>500</v>
      </c>
      <c r="G60" s="8">
        <v>500</v>
      </c>
      <c r="H60" s="8">
        <v>500</v>
      </c>
      <c r="I60" s="4" t="s">
        <v>8</v>
      </c>
      <c r="J60" s="8" t="s">
        <v>46</v>
      </c>
    </row>
    <row r="61" spans="1:9" ht="15">
      <c r="A61" s="6" t="s">
        <v>47</v>
      </c>
      <c r="B61" t="s">
        <v>6</v>
      </c>
      <c r="C61" s="6" t="s">
        <v>7</v>
      </c>
      <c r="D61" s="8">
        <v>20</v>
      </c>
      <c r="E61" s="8">
        <v>20</v>
      </c>
      <c r="F61" s="8">
        <v>20</v>
      </c>
      <c r="G61" s="8">
        <v>20</v>
      </c>
      <c r="H61" s="8">
        <v>20</v>
      </c>
      <c r="I61" s="4" t="s">
        <v>8</v>
      </c>
    </row>
    <row r="62" spans="1:10" s="14" customFormat="1" ht="30">
      <c r="A62" s="6" t="s">
        <v>47</v>
      </c>
      <c r="B62" t="s">
        <v>6</v>
      </c>
      <c r="C62" s="6" t="s">
        <v>39</v>
      </c>
      <c r="D62" s="8">
        <v>0</v>
      </c>
      <c r="E62" s="8">
        <v>0</v>
      </c>
      <c r="F62" s="8">
        <v>20</v>
      </c>
      <c r="G62" s="8">
        <v>20</v>
      </c>
      <c r="H62" s="8">
        <v>20</v>
      </c>
      <c r="I62" s="4" t="s">
        <v>8</v>
      </c>
      <c r="J62" s="8"/>
    </row>
    <row r="63" spans="1:10" ht="30">
      <c r="A63" s="11" t="s">
        <v>47</v>
      </c>
      <c r="B63" s="14" t="s">
        <v>52</v>
      </c>
      <c r="C63" s="11" t="s">
        <v>108</v>
      </c>
      <c r="D63" s="12">
        <v>0</v>
      </c>
      <c r="E63" s="12">
        <v>0</v>
      </c>
      <c r="F63" s="12">
        <v>0</v>
      </c>
      <c r="G63" s="12">
        <v>20</v>
      </c>
      <c r="H63" s="12">
        <v>20</v>
      </c>
      <c r="I63" s="15" t="s">
        <v>60</v>
      </c>
      <c r="J63" s="12" t="s">
        <v>107</v>
      </c>
    </row>
    <row r="64" spans="1:10" s="14" customFormat="1" ht="15">
      <c r="A64" s="11" t="s">
        <v>47</v>
      </c>
      <c r="B64" s="14" t="s">
        <v>17</v>
      </c>
      <c r="C64" s="11" t="s">
        <v>59</v>
      </c>
      <c r="D64" s="12">
        <v>0</v>
      </c>
      <c r="E64" s="12">
        <v>0</v>
      </c>
      <c r="F64" s="12">
        <v>0</v>
      </c>
      <c r="G64" s="12">
        <v>20</v>
      </c>
      <c r="H64" s="12">
        <v>20</v>
      </c>
      <c r="I64" s="15" t="s">
        <v>60</v>
      </c>
      <c r="J64" s="12" t="s">
        <v>107</v>
      </c>
    </row>
    <row r="65" spans="1:10" s="14" customFormat="1" ht="15">
      <c r="A65" s="11" t="s">
        <v>47</v>
      </c>
      <c r="B65" s="14" t="s">
        <v>17</v>
      </c>
      <c r="C65" s="11" t="s">
        <v>106</v>
      </c>
      <c r="D65" s="12">
        <v>0</v>
      </c>
      <c r="E65" s="12">
        <v>0</v>
      </c>
      <c r="F65" s="12">
        <v>0</v>
      </c>
      <c r="G65" s="12">
        <v>20</v>
      </c>
      <c r="H65" s="12">
        <v>20</v>
      </c>
      <c r="I65" s="15" t="s">
        <v>60</v>
      </c>
      <c r="J65" s="12" t="s">
        <v>107</v>
      </c>
    </row>
    <row r="66" spans="1:10" ht="15">
      <c r="A66" s="11" t="s">
        <v>47</v>
      </c>
      <c r="B66" s="14" t="s">
        <v>109</v>
      </c>
      <c r="C66" s="11" t="s">
        <v>110</v>
      </c>
      <c r="D66" s="12">
        <v>0</v>
      </c>
      <c r="E66" s="12">
        <v>0</v>
      </c>
      <c r="F66" s="12">
        <v>0</v>
      </c>
      <c r="G66" s="12">
        <v>10</v>
      </c>
      <c r="H66" s="12">
        <v>10</v>
      </c>
      <c r="I66" s="15" t="s">
        <v>60</v>
      </c>
      <c r="J66" s="12" t="s">
        <v>107</v>
      </c>
    </row>
    <row r="67" spans="1:9" ht="15">
      <c r="A67" s="6" t="s">
        <v>47</v>
      </c>
      <c r="B67" t="s">
        <v>17</v>
      </c>
      <c r="C67" s="6" t="s">
        <v>28</v>
      </c>
      <c r="D67" s="8">
        <v>0</v>
      </c>
      <c r="E67" s="8">
        <v>0</v>
      </c>
      <c r="F67" s="8">
        <v>20</v>
      </c>
      <c r="G67" s="8">
        <v>20</v>
      </c>
      <c r="H67" s="8">
        <v>20</v>
      </c>
      <c r="I67" s="4" t="s">
        <v>8</v>
      </c>
    </row>
    <row r="68" spans="1:9" ht="15">
      <c r="A68" s="6" t="s">
        <v>47</v>
      </c>
      <c r="B68" t="s">
        <v>17</v>
      </c>
      <c r="C68" s="6" t="s">
        <v>48</v>
      </c>
      <c r="D68" s="8">
        <v>0</v>
      </c>
      <c r="E68" s="8">
        <v>0</v>
      </c>
      <c r="F68" s="8">
        <v>20</v>
      </c>
      <c r="G68" s="8">
        <v>20</v>
      </c>
      <c r="H68" s="8">
        <v>20</v>
      </c>
      <c r="I68" s="4" t="s">
        <v>8</v>
      </c>
    </row>
    <row r="69" spans="1:10" s="17" customFormat="1" ht="15">
      <c r="A69" s="6" t="s">
        <v>47</v>
      </c>
      <c r="B69" t="s">
        <v>17</v>
      </c>
      <c r="C69" s="6" t="s">
        <v>49</v>
      </c>
      <c r="D69" s="8">
        <v>0</v>
      </c>
      <c r="E69" s="8">
        <v>0</v>
      </c>
      <c r="F69" s="8">
        <v>20</v>
      </c>
      <c r="G69" s="8">
        <v>20</v>
      </c>
      <c r="H69" s="8">
        <v>20</v>
      </c>
      <c r="I69" s="4" t="s">
        <v>8</v>
      </c>
      <c r="J69" s="8"/>
    </row>
    <row r="71" ht="15">
      <c r="B71" s="1" t="s">
        <v>51</v>
      </c>
    </row>
    <row r="73" spans="3:8" ht="15">
      <c r="C73" s="10"/>
      <c r="D73" s="13">
        <f>SUM(D2:D69)</f>
        <v>2505</v>
      </c>
      <c r="E73" s="13">
        <f>SUM(E2:E69)</f>
        <v>3325</v>
      </c>
      <c r="F73" s="13">
        <f>SUM(F2:F69)</f>
        <v>4581</v>
      </c>
      <c r="G73" s="13">
        <f>SUM(G2:G69)</f>
        <v>8084</v>
      </c>
      <c r="H73" s="13">
        <f>SUM(H2:H69)</f>
        <v>8459</v>
      </c>
    </row>
    <row r="74" spans="3:8" ht="15">
      <c r="C74" s="10"/>
      <c r="D74" s="13"/>
      <c r="E74" s="13"/>
      <c r="F74" s="13"/>
      <c r="G74" s="13"/>
      <c r="H74" s="13"/>
    </row>
    <row r="75" spans="3:8" ht="15">
      <c r="C75" s="10" t="s">
        <v>58</v>
      </c>
      <c r="D75" s="13" t="s">
        <v>76</v>
      </c>
      <c r="E75" s="13" t="s">
        <v>77</v>
      </c>
      <c r="F75" s="13" t="s">
        <v>78</v>
      </c>
      <c r="G75" s="13" t="s">
        <v>79</v>
      </c>
      <c r="H75" s="13" t="s">
        <v>142</v>
      </c>
    </row>
    <row r="77" spans="2:8" ht="15">
      <c r="B77" s="1" t="s">
        <v>57</v>
      </c>
      <c r="C77" s="10"/>
      <c r="D77" s="13">
        <v>2000</v>
      </c>
      <c r="E77" s="13">
        <v>3500</v>
      </c>
      <c r="F77" s="12">
        <v>7000</v>
      </c>
      <c r="G77" s="12">
        <v>7200</v>
      </c>
      <c r="H77" s="12">
        <v>7200</v>
      </c>
    </row>
    <row r="79" spans="2:8" ht="15">
      <c r="B79" s="1" t="s">
        <v>54</v>
      </c>
      <c r="C79" s="11"/>
      <c r="D79" s="12">
        <f>D73+D77</f>
        <v>4505</v>
      </c>
      <c r="E79" s="12">
        <f>E73+E77</f>
        <v>6825</v>
      </c>
      <c r="F79" s="12">
        <f>F73+F77</f>
        <v>11581</v>
      </c>
      <c r="G79" s="12">
        <f>G73+G77</f>
        <v>15284</v>
      </c>
      <c r="H79" s="12">
        <f>H73+H77</f>
        <v>15659</v>
      </c>
    </row>
  </sheetData>
  <sheetProtection/>
  <printOptions gridLines="1"/>
  <pageMargins left="0.7" right="0.7" top="0.75" bottom="0.75" header="0.3" footer="0.3"/>
  <pageSetup fitToHeight="2" fitToWidth="1" horizontalDpi="600" verticalDpi="600" orientation="landscape" scale="54" r:id="rId2"/>
  <headerFooter>
    <oddHeader>&amp;CSTEM INSERTION PROJECTS IN THE GREATER ANTELOPE VALLEY&amp;Ra/o 3 Feb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Beckmann</dc:creator>
  <cp:keywords/>
  <dc:description/>
  <cp:lastModifiedBy>Windows User</cp:lastModifiedBy>
  <cp:lastPrinted>2013-02-03T16:08:56Z</cp:lastPrinted>
  <dcterms:created xsi:type="dcterms:W3CDTF">2011-11-09T20:33:57Z</dcterms:created>
  <dcterms:modified xsi:type="dcterms:W3CDTF">2013-02-11T15:35:27Z</dcterms:modified>
  <cp:category/>
  <cp:version/>
  <cp:contentType/>
  <cp:contentStatus/>
</cp:coreProperties>
</file>